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35" i="1" l="1"/>
  <c r="F7" i="1" s="1"/>
  <c r="G35" i="1"/>
  <c r="G34" i="1" s="1"/>
  <c r="H35" i="1"/>
  <c r="H34" i="1" s="1"/>
  <c r="F36" i="1"/>
  <c r="G36" i="1"/>
  <c r="G8" i="1" s="1"/>
  <c r="H36" i="1"/>
  <c r="F37" i="1"/>
  <c r="G37" i="1"/>
  <c r="H37" i="1"/>
  <c r="D37" i="1" s="1"/>
  <c r="E36" i="1"/>
  <c r="E37" i="1"/>
  <c r="E35" i="1"/>
  <c r="D35" i="1" s="1"/>
  <c r="F38" i="1"/>
  <c r="D38" i="1" s="1"/>
  <c r="G38" i="1"/>
  <c r="H38" i="1"/>
  <c r="E38" i="1"/>
  <c r="D39" i="1"/>
  <c r="D40" i="1"/>
  <c r="D41" i="1"/>
  <c r="D32" i="1"/>
  <c r="D30" i="1" s="1"/>
  <c r="D33" i="1"/>
  <c r="D31" i="1"/>
  <c r="D28" i="1"/>
  <c r="D29" i="1"/>
  <c r="D27" i="1"/>
  <c r="D16" i="1"/>
  <c r="D17" i="1"/>
  <c r="D15" i="1"/>
  <c r="D20" i="1"/>
  <c r="D21" i="1"/>
  <c r="D19" i="1"/>
  <c r="D25" i="1"/>
  <c r="F23" i="1"/>
  <c r="D23" i="1" s="1"/>
  <c r="G23" i="1"/>
  <c r="G22" i="1" s="1"/>
  <c r="H23" i="1"/>
  <c r="H22" i="1" s="1"/>
  <c r="F24" i="1"/>
  <c r="G24" i="1"/>
  <c r="H24" i="1"/>
  <c r="F25" i="1"/>
  <c r="G25" i="1"/>
  <c r="H25" i="1"/>
  <c r="E24" i="1"/>
  <c r="D24" i="1" s="1"/>
  <c r="E25" i="1"/>
  <c r="E23" i="1"/>
  <c r="E22" i="1" s="1"/>
  <c r="E30" i="1"/>
  <c r="F30" i="1"/>
  <c r="G30" i="1"/>
  <c r="H30" i="1"/>
  <c r="E26" i="1"/>
  <c r="F26" i="1"/>
  <c r="G26" i="1"/>
  <c r="H26" i="1"/>
  <c r="D26" i="1"/>
  <c r="F11" i="1"/>
  <c r="G11" i="1"/>
  <c r="H11" i="1"/>
  <c r="H7" i="1" s="1"/>
  <c r="F12" i="1"/>
  <c r="F10" i="1" s="1"/>
  <c r="G12" i="1"/>
  <c r="H12" i="1"/>
  <c r="F13" i="1"/>
  <c r="F9" i="1" s="1"/>
  <c r="G13" i="1"/>
  <c r="G9" i="1" s="1"/>
  <c r="H13" i="1"/>
  <c r="E12" i="1"/>
  <c r="E8" i="1" s="1"/>
  <c r="E13" i="1"/>
  <c r="E9" i="1" s="1"/>
  <c r="E11" i="1"/>
  <c r="D11" i="1" s="1"/>
  <c r="E14" i="1"/>
  <c r="F14" i="1"/>
  <c r="G14" i="1"/>
  <c r="H14" i="1"/>
  <c r="D22" i="1" l="1"/>
  <c r="F6" i="1"/>
  <c r="H6" i="1"/>
  <c r="D13" i="1"/>
  <c r="E34" i="1"/>
  <c r="E7" i="1"/>
  <c r="F8" i="1"/>
  <c r="D8" i="1" s="1"/>
  <c r="F34" i="1"/>
  <c r="H9" i="1"/>
  <c r="D9" i="1" s="1"/>
  <c r="F22" i="1"/>
  <c r="H10" i="1"/>
  <c r="G10" i="1"/>
  <c r="D14" i="1"/>
  <c r="D12" i="1"/>
  <c r="D36" i="1"/>
  <c r="D18" i="1"/>
  <c r="H8" i="1"/>
  <c r="G7" i="1"/>
  <c r="G6" i="1" s="1"/>
  <c r="E10" i="1"/>
  <c r="D10" i="1" l="1"/>
  <c r="D7" i="1"/>
  <c r="E6" i="1"/>
  <c r="D6" i="1" s="1"/>
  <c r="D34" i="1"/>
</calcChain>
</file>

<file path=xl/sharedStrings.xml><?xml version="1.0" encoding="utf-8"?>
<sst xmlns="http://schemas.openxmlformats.org/spreadsheetml/2006/main" count="38" uniqueCount="32">
  <si>
    <t>№</t>
  </si>
  <si>
    <t>Наименование подпрограмм, задач, мероприятий</t>
  </si>
  <si>
    <t>Срок исполнения</t>
  </si>
  <si>
    <t>в том числе за счет средств</t>
  </si>
  <si>
    <t>Показатели результата мероприятия</t>
  </si>
  <si>
    <t>Федерального бюджета</t>
  </si>
  <si>
    <t>Местного бюджета</t>
  </si>
  <si>
    <t>Внебюджетных источников</t>
  </si>
  <si>
    <t>Подпрограмма 1: Организация библиотечного обслуживания населения на территории Малодербетовского РМО РК</t>
  </si>
  <si>
    <t>1.1. </t>
  </si>
  <si>
    <t>Обеспечение деятельности (оказание услуг) библиотек</t>
  </si>
  <si>
    <t>Рост удовлетворенности населения района качеством библиотечного обслуживания</t>
  </si>
  <si>
    <t>1.2. </t>
  </si>
  <si>
    <t>Формирование единого библиотечного фонда, в том числе приобретение книг, периодических изданий, документов в электронной форме</t>
  </si>
  <si>
    <t>Увеличение единого библиотечного фонда</t>
  </si>
  <si>
    <t>Подпрограмма 2:  Организация  культурно-досуговой  деятельности, повышение качества предоставления услуг организаций культуры на территории Малодербетовского РМО РК</t>
  </si>
  <si>
    <t>Проведение районных мероприятий</t>
  </si>
  <si>
    <t>Вовлечение большего количества жителей района в участие проведения мероприятий</t>
  </si>
  <si>
    <t>2.2.</t>
  </si>
  <si>
    <t>Улучшение организации досуга жителей района:</t>
  </si>
  <si>
    <t>3.1.</t>
  </si>
  <si>
    <t>Обеспечение деятельности (оказание услуг) учреждений по внешкольной работе с детьми</t>
  </si>
  <si>
    <t>Обеспечение доступности и качества дополнительного образования в сфере культуры и искусства</t>
  </si>
  <si>
    <t>Республиканского бюджета</t>
  </si>
  <si>
    <t>Итого</t>
  </si>
  <si>
    <t>Всего, вт.ч. по годам:</t>
  </si>
  <si>
    <t>Всего, в т.ч. по годам:</t>
  </si>
  <si>
    <t>Муниципальная программа «Развитие культуры  на территории Малодербетовского  районного муниципального образования Республики Калмыкия на 2017-2019 годы»</t>
  </si>
  <si>
    <t>2.1.</t>
  </si>
  <si>
    <t>Общий объем финансирования, тыс. руб.</t>
  </si>
  <si>
    <t>Реконструкция  здания сельского дома культуры  Малодербетовского сельского муниципального образования Республики Калмыкия</t>
  </si>
  <si>
    <t>Подпрограмма 3. Развитие дополнительного образования в сфере культуры и искусства на территории Малодербетовского РМО РК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</si>
</sst>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6" fontId="2" fillId="0" borderId="2" xfId="0" applyNumberFormat="1" applyFont="1" applyBorder="1" applyAlignment="1">
      <alignment horizontal="center" vertical="top" wrapText="1"/>
    </xf>
    <xf numFmtId="16" fontId="2" fillId="0" borderId="3" xfId="0" applyNumberFormat="1" applyFont="1" applyBorder="1" applyAlignment="1">
      <alignment horizontal="center" vertical="top" wrapText="1"/>
    </xf>
    <xf numFmtId="16" fontId="2" fillId="0" borderId="4" xfId="0" applyNumberFormat="1" applyFont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41"/>
  <sheetViews>
    <sheetView tabSelected="1" workbookViewId="0">
      <selection activeCell="H9" sqref="H9"/>
    </sheetView>
  </sheetViews>
  <sheetFormatPr defaultRowHeight="15.75" x14ac:dyDescent="0.25"/>
  <cols>
    <col min="1" max="1" width="7.5703125" style="11" customWidth="1"/>
    <col min="2" max="2" width="31.140625" style="8" customWidth="1"/>
    <col min="3" max="3" width="16" style="8" customWidth="1"/>
    <col min="4" max="4" width="13.7109375" style="8" customWidth="1"/>
    <col min="5" max="6" width="11.140625" style="8" customWidth="1"/>
    <col min="7" max="7" width="9.140625" style="8"/>
    <col min="8" max="8" width="10.140625" style="8" customWidth="1"/>
    <col min="9" max="9" width="22.28515625" style="8" customWidth="1"/>
    <col min="10" max="11" width="9.140625" style="8"/>
    <col min="12" max="16384" width="9.140625" style="1"/>
  </cols>
  <sheetData>
    <row r="4" spans="1:9" ht="39" customHeight="1" x14ac:dyDescent="0.25">
      <c r="A4" s="20" t="s">
        <v>0</v>
      </c>
      <c r="B4" s="45" t="s">
        <v>1</v>
      </c>
      <c r="C4" s="45" t="s">
        <v>2</v>
      </c>
      <c r="D4" s="24" t="s">
        <v>29</v>
      </c>
      <c r="E4" s="20" t="s">
        <v>3</v>
      </c>
      <c r="F4" s="20"/>
      <c r="G4" s="20"/>
      <c r="H4" s="20"/>
      <c r="I4" s="20" t="s">
        <v>4</v>
      </c>
    </row>
    <row r="5" spans="1:9" ht="63" x14ac:dyDescent="0.25">
      <c r="A5" s="20"/>
      <c r="B5" s="45"/>
      <c r="C5" s="45"/>
      <c r="D5" s="26"/>
      <c r="E5" s="3" t="s">
        <v>5</v>
      </c>
      <c r="F5" s="3" t="s">
        <v>23</v>
      </c>
      <c r="G5" s="3" t="s">
        <v>6</v>
      </c>
      <c r="H5" s="3" t="s">
        <v>7</v>
      </c>
      <c r="I5" s="20"/>
    </row>
    <row r="6" spans="1:9" ht="33" customHeight="1" x14ac:dyDescent="0.25">
      <c r="A6" s="42"/>
      <c r="B6" s="39" t="s">
        <v>27</v>
      </c>
      <c r="C6" s="13" t="s">
        <v>25</v>
      </c>
      <c r="D6" s="14">
        <f>SUM(E6:H6)</f>
        <v>14877.2</v>
      </c>
      <c r="E6" s="14">
        <f>SUM(E7:E9)</f>
        <v>7289.84</v>
      </c>
      <c r="F6" s="14">
        <f t="shared" ref="F6:H6" si="0">SUM(F7:F9)</f>
        <v>2621.1099999999997</v>
      </c>
      <c r="G6" s="14">
        <f t="shared" si="0"/>
        <v>4966.25</v>
      </c>
      <c r="H6" s="14">
        <f t="shared" si="0"/>
        <v>0</v>
      </c>
      <c r="I6" s="24"/>
    </row>
    <row r="7" spans="1:9" x14ac:dyDescent="0.25">
      <c r="A7" s="43"/>
      <c r="B7" s="40"/>
      <c r="C7" s="14">
        <v>2017</v>
      </c>
      <c r="D7" s="14">
        <f>SUM(E7:H7)</f>
        <v>6492.57</v>
      </c>
      <c r="E7" s="14">
        <f>E11+E23+E35</f>
        <v>1420.6</v>
      </c>
      <c r="F7" s="14">
        <f t="shared" ref="F7:H7" si="1">F11+F23+F35</f>
        <v>608.79999999999995</v>
      </c>
      <c r="G7" s="14">
        <f t="shared" si="1"/>
        <v>4463.17</v>
      </c>
      <c r="H7" s="14">
        <f t="shared" si="1"/>
        <v>0</v>
      </c>
      <c r="I7" s="25"/>
    </row>
    <row r="8" spans="1:9" x14ac:dyDescent="0.25">
      <c r="A8" s="43"/>
      <c r="B8" s="40"/>
      <c r="C8" s="14">
        <v>2018</v>
      </c>
      <c r="D8" s="14">
        <f t="shared" ref="D8:D9" si="2">SUM(E8:H8)</f>
        <v>8384.6299999999992</v>
      </c>
      <c r="E8" s="14">
        <f t="shared" ref="E8:H9" si="3">E12+E24+E36</f>
        <v>5869.24</v>
      </c>
      <c r="F8" s="14">
        <f t="shared" si="3"/>
        <v>2012.31</v>
      </c>
      <c r="G8" s="14">
        <f t="shared" si="3"/>
        <v>503.08</v>
      </c>
      <c r="H8" s="14">
        <f t="shared" si="3"/>
        <v>0</v>
      </c>
      <c r="I8" s="25"/>
    </row>
    <row r="9" spans="1:9" x14ac:dyDescent="0.25">
      <c r="A9" s="44"/>
      <c r="B9" s="41"/>
      <c r="C9" s="14">
        <v>2019</v>
      </c>
      <c r="D9" s="14">
        <f t="shared" si="2"/>
        <v>0</v>
      </c>
      <c r="E9" s="14">
        <f t="shared" si="3"/>
        <v>0</v>
      </c>
      <c r="F9" s="14">
        <f t="shared" si="3"/>
        <v>0</v>
      </c>
      <c r="G9" s="14">
        <f t="shared" si="3"/>
        <v>0</v>
      </c>
      <c r="H9" s="14">
        <f t="shared" si="3"/>
        <v>0</v>
      </c>
      <c r="I9" s="26"/>
    </row>
    <row r="10" spans="1:9" ht="30" customHeight="1" x14ac:dyDescent="0.25">
      <c r="A10" s="23">
        <v>1</v>
      </c>
      <c r="B10" s="22" t="s">
        <v>8</v>
      </c>
      <c r="C10" s="15" t="s">
        <v>25</v>
      </c>
      <c r="D10" s="18">
        <f>SUM(D11:D13)</f>
        <v>0</v>
      </c>
      <c r="E10" s="18">
        <f t="shared" ref="E10:H10" si="4">SUM(E11:E13)</f>
        <v>0</v>
      </c>
      <c r="F10" s="18">
        <f t="shared" si="4"/>
        <v>0</v>
      </c>
      <c r="G10" s="18">
        <f t="shared" si="4"/>
        <v>0</v>
      </c>
      <c r="H10" s="18">
        <f t="shared" si="4"/>
        <v>0</v>
      </c>
      <c r="I10" s="2"/>
    </row>
    <row r="11" spans="1:9" x14ac:dyDescent="0.25">
      <c r="A11" s="23"/>
      <c r="B11" s="22"/>
      <c r="C11" s="18">
        <v>2017</v>
      </c>
      <c r="D11" s="18">
        <f>SUM(E11:H11)</f>
        <v>0</v>
      </c>
      <c r="E11" s="18">
        <f>E15+E19</f>
        <v>0</v>
      </c>
      <c r="F11" s="18">
        <f t="shared" ref="F11:H11" si="5">F15+F19</f>
        <v>0</v>
      </c>
      <c r="G11" s="18">
        <f t="shared" si="5"/>
        <v>0</v>
      </c>
      <c r="H11" s="18">
        <f t="shared" si="5"/>
        <v>0</v>
      </c>
      <c r="I11" s="2"/>
    </row>
    <row r="12" spans="1:9" x14ac:dyDescent="0.25">
      <c r="A12" s="23"/>
      <c r="B12" s="22"/>
      <c r="C12" s="18">
        <v>2018</v>
      </c>
      <c r="D12" s="18">
        <f t="shared" ref="D12:D13" si="6">SUM(E12:H12)</f>
        <v>0</v>
      </c>
      <c r="E12" s="18">
        <f t="shared" ref="E12:H13" si="7">E16+E20</f>
        <v>0</v>
      </c>
      <c r="F12" s="18">
        <f t="shared" si="7"/>
        <v>0</v>
      </c>
      <c r="G12" s="18">
        <f t="shared" si="7"/>
        <v>0</v>
      </c>
      <c r="H12" s="18">
        <f t="shared" si="7"/>
        <v>0</v>
      </c>
      <c r="I12" s="2"/>
    </row>
    <row r="13" spans="1:9" x14ac:dyDescent="0.25">
      <c r="A13" s="23"/>
      <c r="B13" s="22"/>
      <c r="C13" s="18">
        <v>2019</v>
      </c>
      <c r="D13" s="18">
        <f t="shared" si="6"/>
        <v>0</v>
      </c>
      <c r="E13" s="18">
        <f t="shared" si="7"/>
        <v>0</v>
      </c>
      <c r="F13" s="18">
        <f t="shared" si="7"/>
        <v>0</v>
      </c>
      <c r="G13" s="18">
        <f t="shared" si="7"/>
        <v>0</v>
      </c>
      <c r="H13" s="18">
        <f t="shared" si="7"/>
        <v>0</v>
      </c>
      <c r="I13" s="2"/>
    </row>
    <row r="14" spans="1:9" ht="24.75" customHeight="1" x14ac:dyDescent="0.25">
      <c r="A14" s="20" t="s">
        <v>9</v>
      </c>
      <c r="B14" s="21" t="s">
        <v>10</v>
      </c>
      <c r="C14" s="3" t="s">
        <v>24</v>
      </c>
      <c r="D14" s="3">
        <f>SUM(D15:D17)</f>
        <v>0</v>
      </c>
      <c r="E14" s="12">
        <f t="shared" ref="E14:H14" si="8">SUM(E15:E17)</f>
        <v>0</v>
      </c>
      <c r="F14" s="12">
        <f t="shared" si="8"/>
        <v>0</v>
      </c>
      <c r="G14" s="12">
        <f t="shared" si="8"/>
        <v>0</v>
      </c>
      <c r="H14" s="12">
        <f t="shared" si="8"/>
        <v>0</v>
      </c>
      <c r="I14" s="20" t="s">
        <v>11</v>
      </c>
    </row>
    <row r="15" spans="1:9" ht="19.5" customHeight="1" x14ac:dyDescent="0.25">
      <c r="A15" s="20"/>
      <c r="B15" s="21"/>
      <c r="C15" s="3">
        <v>2017</v>
      </c>
      <c r="D15" s="3">
        <f>SUM(E15:H15)</f>
        <v>0</v>
      </c>
      <c r="E15" s="3"/>
      <c r="F15" s="3"/>
      <c r="G15" s="3"/>
      <c r="H15" s="3"/>
      <c r="I15" s="20"/>
    </row>
    <row r="16" spans="1:9" ht="19.5" customHeight="1" x14ac:dyDescent="0.25">
      <c r="A16" s="20"/>
      <c r="B16" s="21"/>
      <c r="C16" s="3">
        <v>2018</v>
      </c>
      <c r="D16" s="12">
        <f t="shared" ref="D16:D17" si="9">SUM(E16:H16)</f>
        <v>0</v>
      </c>
      <c r="E16" s="3"/>
      <c r="F16" s="3"/>
      <c r="G16" s="3"/>
      <c r="H16" s="3"/>
      <c r="I16" s="20"/>
    </row>
    <row r="17" spans="1:9" ht="19.5" customHeight="1" x14ac:dyDescent="0.25">
      <c r="A17" s="20"/>
      <c r="B17" s="21"/>
      <c r="C17" s="3">
        <v>2019</v>
      </c>
      <c r="D17" s="12">
        <f t="shared" si="9"/>
        <v>0</v>
      </c>
      <c r="E17" s="3"/>
      <c r="F17" s="3"/>
      <c r="G17" s="3"/>
      <c r="H17" s="3"/>
      <c r="I17" s="20"/>
    </row>
    <row r="18" spans="1:9" ht="27" customHeight="1" x14ac:dyDescent="0.25">
      <c r="A18" s="24" t="s">
        <v>12</v>
      </c>
      <c r="B18" s="33" t="s">
        <v>13</v>
      </c>
      <c r="C18" s="3" t="s">
        <v>24</v>
      </c>
      <c r="D18" s="3">
        <f>SUM(D19:D21)</f>
        <v>0</v>
      </c>
      <c r="E18" s="3">
        <v>0</v>
      </c>
      <c r="F18" s="3">
        <v>0</v>
      </c>
      <c r="G18" s="3">
        <v>120</v>
      </c>
      <c r="H18" s="3">
        <v>0</v>
      </c>
      <c r="I18" s="24" t="s">
        <v>14</v>
      </c>
    </row>
    <row r="19" spans="1:9" ht="19.5" customHeight="1" x14ac:dyDescent="0.25">
      <c r="A19" s="25"/>
      <c r="B19" s="34"/>
      <c r="C19" s="3">
        <v>2017</v>
      </c>
      <c r="D19" s="3">
        <f>SUM(E19:H19)</f>
        <v>0</v>
      </c>
      <c r="E19" s="3"/>
      <c r="F19" s="3"/>
      <c r="G19" s="3"/>
      <c r="H19" s="3"/>
      <c r="I19" s="25"/>
    </row>
    <row r="20" spans="1:9" ht="23.25" customHeight="1" x14ac:dyDescent="0.25">
      <c r="A20" s="25"/>
      <c r="B20" s="34"/>
      <c r="C20" s="3">
        <v>2018</v>
      </c>
      <c r="D20" s="12">
        <f t="shared" ref="D20:D21" si="10">SUM(E20:H20)</f>
        <v>0</v>
      </c>
      <c r="E20" s="3"/>
      <c r="F20" s="3"/>
      <c r="G20" s="3"/>
      <c r="H20" s="3"/>
      <c r="I20" s="25"/>
    </row>
    <row r="21" spans="1:9" ht="34.5" customHeight="1" x14ac:dyDescent="0.25">
      <c r="A21" s="26"/>
      <c r="B21" s="35"/>
      <c r="C21" s="3">
        <v>2019</v>
      </c>
      <c r="D21" s="12">
        <f t="shared" si="10"/>
        <v>0</v>
      </c>
      <c r="E21" s="3"/>
      <c r="F21" s="3"/>
      <c r="G21" s="3"/>
      <c r="H21" s="3"/>
      <c r="I21" s="26"/>
    </row>
    <row r="22" spans="1:9" ht="30" customHeight="1" x14ac:dyDescent="0.25">
      <c r="A22" s="23">
        <v>2</v>
      </c>
      <c r="B22" s="22" t="s">
        <v>15</v>
      </c>
      <c r="C22" s="9" t="s">
        <v>26</v>
      </c>
      <c r="D22" s="10">
        <f>SUM(D23:D25)</f>
        <v>14877.199999999999</v>
      </c>
      <c r="E22" s="10">
        <f>SUM(E23:E25)</f>
        <v>7289.84</v>
      </c>
      <c r="F22" s="18">
        <f t="shared" ref="F22:H22" si="11">SUM(F23:F25)</f>
        <v>2621.1099999999997</v>
      </c>
      <c r="G22" s="18">
        <f t="shared" si="11"/>
        <v>4966.25</v>
      </c>
      <c r="H22" s="18">
        <f t="shared" si="11"/>
        <v>0</v>
      </c>
      <c r="I22" s="9"/>
    </row>
    <row r="23" spans="1:9" x14ac:dyDescent="0.25">
      <c r="A23" s="23"/>
      <c r="B23" s="22"/>
      <c r="C23" s="10">
        <v>2017</v>
      </c>
      <c r="D23" s="10">
        <f>SUM(E23:H23)</f>
        <v>6492.57</v>
      </c>
      <c r="E23" s="10">
        <f>E27+E31</f>
        <v>1420.6</v>
      </c>
      <c r="F23" s="18">
        <f t="shared" ref="F23:H23" si="12">F27+F31</f>
        <v>608.79999999999995</v>
      </c>
      <c r="G23" s="18">
        <f t="shared" si="12"/>
        <v>4463.17</v>
      </c>
      <c r="H23" s="18">
        <f t="shared" si="12"/>
        <v>0</v>
      </c>
      <c r="I23" s="9"/>
    </row>
    <row r="24" spans="1:9" x14ac:dyDescent="0.25">
      <c r="A24" s="23"/>
      <c r="B24" s="22"/>
      <c r="C24" s="10">
        <v>2018</v>
      </c>
      <c r="D24" s="18">
        <f t="shared" ref="D24:D25" si="13">SUM(E24:H24)</f>
        <v>8384.6299999999992</v>
      </c>
      <c r="E24" s="18">
        <f t="shared" ref="E24:H25" si="14">E28+E32</f>
        <v>5869.24</v>
      </c>
      <c r="F24" s="18">
        <f t="shared" si="14"/>
        <v>2012.31</v>
      </c>
      <c r="G24" s="18">
        <f t="shared" si="14"/>
        <v>503.08</v>
      </c>
      <c r="H24" s="18">
        <f t="shared" si="14"/>
        <v>0</v>
      </c>
      <c r="I24" s="9"/>
    </row>
    <row r="25" spans="1:9" x14ac:dyDescent="0.25">
      <c r="A25" s="23"/>
      <c r="B25" s="22"/>
      <c r="C25" s="10">
        <v>2019</v>
      </c>
      <c r="D25" s="18">
        <f t="shared" si="13"/>
        <v>0</v>
      </c>
      <c r="E25" s="18">
        <f t="shared" si="14"/>
        <v>0</v>
      </c>
      <c r="F25" s="18">
        <f t="shared" si="14"/>
        <v>0</v>
      </c>
      <c r="G25" s="18">
        <f t="shared" si="14"/>
        <v>0</v>
      </c>
      <c r="H25" s="18">
        <f t="shared" si="14"/>
        <v>0</v>
      </c>
      <c r="I25" s="9"/>
    </row>
    <row r="26" spans="1:9" ht="22.5" customHeight="1" x14ac:dyDescent="0.25">
      <c r="A26" s="36" t="s">
        <v>28</v>
      </c>
      <c r="B26" s="33" t="s">
        <v>16</v>
      </c>
      <c r="C26" s="3" t="s">
        <v>24</v>
      </c>
      <c r="D26" s="3">
        <f>SUM(D27:D29)</f>
        <v>0</v>
      </c>
      <c r="E26" s="12">
        <f t="shared" ref="E26:H26" si="15">SUM(E27:E29)</f>
        <v>0</v>
      </c>
      <c r="F26" s="12">
        <f t="shared" si="15"/>
        <v>0</v>
      </c>
      <c r="G26" s="12">
        <f t="shared" si="15"/>
        <v>0</v>
      </c>
      <c r="H26" s="12">
        <f t="shared" si="15"/>
        <v>0</v>
      </c>
      <c r="I26" s="24" t="s">
        <v>17</v>
      </c>
    </row>
    <row r="27" spans="1:9" ht="22.5" customHeight="1" x14ac:dyDescent="0.25">
      <c r="A27" s="37"/>
      <c r="B27" s="34"/>
      <c r="C27" s="3">
        <v>2017</v>
      </c>
      <c r="D27" s="3">
        <f>SUM(E27:H27)</f>
        <v>0</v>
      </c>
      <c r="E27" s="3"/>
      <c r="F27" s="3"/>
      <c r="G27" s="3"/>
      <c r="H27" s="3"/>
      <c r="I27" s="25"/>
    </row>
    <row r="28" spans="1:9" ht="22.5" customHeight="1" x14ac:dyDescent="0.25">
      <c r="A28" s="37"/>
      <c r="B28" s="34"/>
      <c r="C28" s="3">
        <v>2018</v>
      </c>
      <c r="D28" s="12">
        <f t="shared" ref="D28:D29" si="16">SUM(E28:H28)</f>
        <v>0</v>
      </c>
      <c r="E28" s="3"/>
      <c r="F28" s="3"/>
      <c r="G28" s="3"/>
      <c r="H28" s="3"/>
      <c r="I28" s="25"/>
    </row>
    <row r="29" spans="1:9" x14ac:dyDescent="0.25">
      <c r="A29" s="38"/>
      <c r="B29" s="35"/>
      <c r="C29" s="3">
        <v>2019</v>
      </c>
      <c r="D29" s="12">
        <f t="shared" si="16"/>
        <v>0</v>
      </c>
      <c r="E29" s="3"/>
      <c r="F29" s="3"/>
      <c r="G29" s="3"/>
      <c r="H29" s="3"/>
      <c r="I29" s="26"/>
    </row>
    <row r="30" spans="1:9" ht="19.5" customHeight="1" x14ac:dyDescent="0.25">
      <c r="A30" s="20" t="s">
        <v>18</v>
      </c>
      <c r="B30" s="21" t="s">
        <v>30</v>
      </c>
      <c r="C30" s="3" t="s">
        <v>24</v>
      </c>
      <c r="D30" s="6">
        <f>SUM(D31:D33)</f>
        <v>14877.199999999999</v>
      </c>
      <c r="E30" s="6">
        <f t="shared" ref="E30:H30" si="17">SUM(E31:E33)</f>
        <v>7289.84</v>
      </c>
      <c r="F30" s="6">
        <f t="shared" si="17"/>
        <v>2621.1099999999997</v>
      </c>
      <c r="G30" s="6">
        <f t="shared" si="17"/>
        <v>4966.25</v>
      </c>
      <c r="H30" s="6">
        <f t="shared" si="17"/>
        <v>0</v>
      </c>
      <c r="I30" s="24" t="s">
        <v>19</v>
      </c>
    </row>
    <row r="31" spans="1:9" ht="19.5" customHeight="1" x14ac:dyDescent="0.25">
      <c r="A31" s="20"/>
      <c r="B31" s="21"/>
      <c r="C31" s="3">
        <v>2017</v>
      </c>
      <c r="D31" s="6">
        <f>SUM(E31:H31)</f>
        <v>6492.57</v>
      </c>
      <c r="E31" s="3">
        <v>1420.6</v>
      </c>
      <c r="F31" s="4">
        <v>608.79999999999995</v>
      </c>
      <c r="G31" s="7">
        <v>4463.17</v>
      </c>
      <c r="H31" s="3"/>
      <c r="I31" s="25"/>
    </row>
    <row r="32" spans="1:9" ht="19.5" customHeight="1" x14ac:dyDescent="0.25">
      <c r="A32" s="20"/>
      <c r="B32" s="21"/>
      <c r="C32" s="3">
        <v>2018</v>
      </c>
      <c r="D32" s="6">
        <f t="shared" ref="D32:D33" si="18">SUM(E32:H32)</f>
        <v>8384.6299999999992</v>
      </c>
      <c r="E32" s="3">
        <v>5869.24</v>
      </c>
      <c r="F32" s="2">
        <v>2012.31</v>
      </c>
      <c r="G32" s="7">
        <v>503.08</v>
      </c>
      <c r="H32" s="3"/>
      <c r="I32" s="25"/>
    </row>
    <row r="33" spans="1:11" ht="19.5" customHeight="1" x14ac:dyDescent="0.25">
      <c r="A33" s="20"/>
      <c r="B33" s="21"/>
      <c r="C33" s="3">
        <v>2019</v>
      </c>
      <c r="D33" s="6">
        <f t="shared" si="18"/>
        <v>0</v>
      </c>
      <c r="E33" s="3"/>
      <c r="F33" s="2"/>
      <c r="G33" s="7"/>
      <c r="H33" s="3"/>
      <c r="I33" s="26"/>
    </row>
    <row r="34" spans="1:11" s="17" customFormat="1" ht="33" customHeight="1" x14ac:dyDescent="0.25">
      <c r="A34" s="28">
        <v>3</v>
      </c>
      <c r="B34" s="27" t="s">
        <v>31</v>
      </c>
      <c r="C34" s="9" t="s">
        <v>26</v>
      </c>
      <c r="D34" s="19">
        <f>SUM(E34:H34)</f>
        <v>0</v>
      </c>
      <c r="E34" s="10">
        <f>SUM(E35:E37)</f>
        <v>0</v>
      </c>
      <c r="F34" s="18">
        <f t="shared" ref="F34:H34" si="19">SUM(F35:F37)</f>
        <v>0</v>
      </c>
      <c r="G34" s="18">
        <f t="shared" si="19"/>
        <v>0</v>
      </c>
      <c r="H34" s="18">
        <f t="shared" si="19"/>
        <v>0</v>
      </c>
      <c r="I34" s="30"/>
      <c r="J34" s="16"/>
      <c r="K34" s="16"/>
    </row>
    <row r="35" spans="1:11" s="17" customFormat="1" ht="16.5" customHeight="1" x14ac:dyDescent="0.25">
      <c r="A35" s="28"/>
      <c r="B35" s="27"/>
      <c r="C35" s="10">
        <v>2017</v>
      </c>
      <c r="D35" s="19">
        <f>SUM(E35:H35)</f>
        <v>0</v>
      </c>
      <c r="E35" s="10">
        <f>SUM(E39)</f>
        <v>0</v>
      </c>
      <c r="F35" s="18">
        <f t="shared" ref="F35:H35" si="20">SUM(F39)</f>
        <v>0</v>
      </c>
      <c r="G35" s="18">
        <f t="shared" si="20"/>
        <v>0</v>
      </c>
      <c r="H35" s="18">
        <f t="shared" si="20"/>
        <v>0</v>
      </c>
      <c r="I35" s="31"/>
      <c r="J35" s="16"/>
      <c r="K35" s="16"/>
    </row>
    <row r="36" spans="1:11" s="17" customFormat="1" ht="16.5" customHeight="1" x14ac:dyDescent="0.25">
      <c r="A36" s="28"/>
      <c r="B36" s="27"/>
      <c r="C36" s="10">
        <v>2018</v>
      </c>
      <c r="D36" s="19">
        <f t="shared" ref="D36:D37" si="21">SUM(E36:H36)</f>
        <v>0</v>
      </c>
      <c r="E36" s="18">
        <f t="shared" ref="E36:H37" si="22">SUM(E40)</f>
        <v>0</v>
      </c>
      <c r="F36" s="18">
        <f t="shared" si="22"/>
        <v>0</v>
      </c>
      <c r="G36" s="18">
        <f t="shared" si="22"/>
        <v>0</v>
      </c>
      <c r="H36" s="18">
        <f t="shared" si="22"/>
        <v>0</v>
      </c>
      <c r="I36" s="31"/>
      <c r="J36" s="16"/>
      <c r="K36" s="16"/>
    </row>
    <row r="37" spans="1:11" s="17" customFormat="1" ht="16.5" customHeight="1" x14ac:dyDescent="0.25">
      <c r="A37" s="28"/>
      <c r="B37" s="27"/>
      <c r="C37" s="10">
        <v>2019</v>
      </c>
      <c r="D37" s="19">
        <f t="shared" si="21"/>
        <v>0</v>
      </c>
      <c r="E37" s="18">
        <f t="shared" si="22"/>
        <v>0</v>
      </c>
      <c r="F37" s="18">
        <f t="shared" si="22"/>
        <v>0</v>
      </c>
      <c r="G37" s="18">
        <f t="shared" si="22"/>
        <v>0</v>
      </c>
      <c r="H37" s="18">
        <f t="shared" si="22"/>
        <v>0</v>
      </c>
      <c r="I37" s="32"/>
      <c r="J37" s="16"/>
      <c r="K37" s="16"/>
    </row>
    <row r="38" spans="1:11" ht="18" customHeight="1" x14ac:dyDescent="0.25">
      <c r="A38" s="20" t="s">
        <v>20</v>
      </c>
      <c r="B38" s="29" t="s">
        <v>21</v>
      </c>
      <c r="C38" s="3" t="s">
        <v>24</v>
      </c>
      <c r="D38" s="3">
        <f>SUM(E38:H38)</f>
        <v>0</v>
      </c>
      <c r="E38" s="3">
        <f>SUM(E39:E41)</f>
        <v>0</v>
      </c>
      <c r="F38" s="12">
        <f t="shared" ref="F38:H38" si="23">SUM(F39:F41)</f>
        <v>0</v>
      </c>
      <c r="G38" s="12">
        <f t="shared" si="23"/>
        <v>0</v>
      </c>
      <c r="H38" s="12">
        <f t="shared" si="23"/>
        <v>0</v>
      </c>
      <c r="I38" s="24" t="s">
        <v>22</v>
      </c>
    </row>
    <row r="39" spans="1:11" x14ac:dyDescent="0.25">
      <c r="A39" s="20"/>
      <c r="B39" s="29"/>
      <c r="C39" s="3">
        <v>2017</v>
      </c>
      <c r="D39" s="12">
        <f t="shared" ref="D39:D41" si="24">SUM(E39:H39)</f>
        <v>0</v>
      </c>
      <c r="E39" s="5"/>
      <c r="F39" s="5"/>
      <c r="G39" s="5"/>
      <c r="H39" s="5"/>
      <c r="I39" s="25"/>
    </row>
    <row r="40" spans="1:11" x14ac:dyDescent="0.25">
      <c r="A40" s="20"/>
      <c r="B40" s="29"/>
      <c r="C40" s="3">
        <v>2018</v>
      </c>
      <c r="D40" s="12">
        <f t="shared" si="24"/>
        <v>0</v>
      </c>
      <c r="E40" s="5"/>
      <c r="F40" s="5"/>
      <c r="G40" s="5"/>
      <c r="H40" s="5"/>
      <c r="I40" s="25"/>
    </row>
    <row r="41" spans="1:11" x14ac:dyDescent="0.25">
      <c r="A41" s="20"/>
      <c r="B41" s="29"/>
      <c r="C41" s="3">
        <v>2019</v>
      </c>
      <c r="D41" s="12">
        <f t="shared" si="24"/>
        <v>0</v>
      </c>
      <c r="E41" s="5"/>
      <c r="F41" s="5"/>
      <c r="G41" s="5"/>
      <c r="H41" s="5"/>
      <c r="I41" s="26"/>
    </row>
  </sheetData>
  <mergeCells count="31">
    <mergeCell ref="I26:I29"/>
    <mergeCell ref="B26:B29"/>
    <mergeCell ref="A26:A29"/>
    <mergeCell ref="B6:B9"/>
    <mergeCell ref="A6:A9"/>
    <mergeCell ref="I6:I9"/>
    <mergeCell ref="B18:B21"/>
    <mergeCell ref="A18:A21"/>
    <mergeCell ref="I18:I21"/>
    <mergeCell ref="A22:A25"/>
    <mergeCell ref="B22:B25"/>
    <mergeCell ref="I30:I33"/>
    <mergeCell ref="B34:B37"/>
    <mergeCell ref="A34:A37"/>
    <mergeCell ref="A38:A41"/>
    <mergeCell ref="B38:B41"/>
    <mergeCell ref="I38:I41"/>
    <mergeCell ref="I34:I37"/>
    <mergeCell ref="A30:A33"/>
    <mergeCell ref="B30:B33"/>
    <mergeCell ref="I4:I5"/>
    <mergeCell ref="A14:A17"/>
    <mergeCell ref="B14:B17"/>
    <mergeCell ref="B10:B13"/>
    <mergeCell ref="A10:A13"/>
    <mergeCell ref="I14:I17"/>
    <mergeCell ref="E4:H4"/>
    <mergeCell ref="A4:A5"/>
    <mergeCell ref="B4:B5"/>
    <mergeCell ref="C4:C5"/>
    <mergeCell ref="D4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2017-03-27T13:45:43Z</dcterms:modified>
</cp:coreProperties>
</file>